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综合成绩" sheetId="1" r:id="rId1"/>
  </sheets>
  <definedNames>
    <definedName name="_xlnm.Print_Titles" localSheetId="0">综合成绩!$1:$2</definedName>
    <definedName name="_xlnm._FilterDatabase" localSheetId="0" hidden="1">综合成绩!$A$2:$H$115</definedName>
  </definedNames>
  <calcPr calcId="144525" fullPrecision="0"/>
</workbook>
</file>

<file path=xl/sharedStrings.xml><?xml version="1.0" encoding="utf-8"?>
<sst xmlns="http://schemas.openxmlformats.org/spreadsheetml/2006/main" count="356" uniqueCount="259">
  <si>
    <t>海南省技师学院2023年公开招聘工作人员面试成绩及综合成绩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</si>
  <si>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</si>
  <si>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</si>
  <si>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</si>
  <si>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</si>
  <si>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</si>
  <si>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</si>
  <si>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</si>
  <si>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</si>
  <si>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汽车专业教师</t>
  </si>
  <si>
    <t>010201010107</t>
  </si>
  <si>
    <t>林道森</t>
  </si>
  <si>
    <t>新能源汽车专业教师</t>
  </si>
  <si>
    <t>010101010102</t>
  </si>
  <si>
    <t>冯培基</t>
  </si>
  <si>
    <t>010101010101</t>
  </si>
  <si>
    <t>陈以武</t>
  </si>
  <si>
    <t>自动化专业教师</t>
  </si>
  <si>
    <t>010503010514</t>
  </si>
  <si>
    <t>杨怡君</t>
  </si>
  <si>
    <t>010503010505</t>
  </si>
  <si>
    <t>黄子</t>
  </si>
  <si>
    <t>010503010510</t>
  </si>
  <si>
    <t>许桂月</t>
  </si>
  <si>
    <t>010503010511</t>
  </si>
  <si>
    <t>陈鼎鼎</t>
  </si>
  <si>
    <t>010503010515</t>
  </si>
  <si>
    <t>林嘉玲</t>
  </si>
  <si>
    <t>智能制造教师</t>
  </si>
  <si>
    <t>011811013606</t>
  </si>
  <si>
    <t>杨灵</t>
  </si>
  <si>
    <t>011811013603</t>
  </si>
  <si>
    <t>刘阿珍</t>
  </si>
  <si>
    <t>珠宝设计与制作专业教学辅助人员</t>
  </si>
  <si>
    <t>011609012603</t>
  </si>
  <si>
    <t>胡佳莹</t>
  </si>
  <si>
    <t>011609012604</t>
  </si>
  <si>
    <t>符策坤</t>
  </si>
  <si>
    <t>011609012606</t>
  </si>
  <si>
    <t>侯泽旺</t>
  </si>
  <si>
    <t>平面设计专业教学辅助人员</t>
  </si>
  <si>
    <t>010402010326</t>
  </si>
  <si>
    <t>刘宝文</t>
  </si>
  <si>
    <t>010402010418</t>
  </si>
  <si>
    <t>杨晏</t>
  </si>
  <si>
    <t>010402010307</t>
  </si>
  <si>
    <t>巫康康</t>
  </si>
  <si>
    <t>计算机专业教师</t>
  </si>
  <si>
    <t>010302010226</t>
  </si>
  <si>
    <t>孙鸿萍</t>
  </si>
  <si>
    <t>010302010214</t>
  </si>
  <si>
    <t>王宝利</t>
  </si>
  <si>
    <t>010302010227</t>
  </si>
  <si>
    <t>王瑞旧</t>
  </si>
  <si>
    <t>010302010201</t>
  </si>
  <si>
    <t>黄炳杰</t>
  </si>
  <si>
    <t>010302010222</t>
  </si>
  <si>
    <t>吴慧</t>
  </si>
  <si>
    <t>010302010221</t>
  </si>
  <si>
    <t>李清銮</t>
  </si>
  <si>
    <t>010302010223</t>
  </si>
  <si>
    <t>李育任</t>
  </si>
  <si>
    <t>010302010210</t>
  </si>
  <si>
    <t>曲慧</t>
  </si>
  <si>
    <t>面试缺考</t>
  </si>
  <si>
    <t>010302010211</t>
  </si>
  <si>
    <t>苻玲美</t>
  </si>
  <si>
    <t>电子专业教师</t>
  </si>
  <si>
    <t>010603010519</t>
  </si>
  <si>
    <t>唐子珺</t>
  </si>
  <si>
    <t>010603010517</t>
  </si>
  <si>
    <t>王石爱</t>
  </si>
  <si>
    <t>010603010521</t>
  </si>
  <si>
    <t>庞亚杰</t>
  </si>
  <si>
    <t>旅游酒店专业教师</t>
  </si>
  <si>
    <t>010905011301</t>
  </si>
  <si>
    <t>谢文津</t>
  </si>
  <si>
    <t>010905011422</t>
  </si>
  <si>
    <t>高雅</t>
  </si>
  <si>
    <t>010905011413</t>
  </si>
  <si>
    <t>刘欢</t>
  </si>
  <si>
    <t>010905011321</t>
  </si>
  <si>
    <t>柯维贺</t>
  </si>
  <si>
    <t>010905011504</t>
  </si>
  <si>
    <t>黄丽芸</t>
  </si>
  <si>
    <t>010905011501</t>
  </si>
  <si>
    <t>蔡敏</t>
  </si>
  <si>
    <t>010905011429</t>
  </si>
  <si>
    <t>李睿颉</t>
  </si>
  <si>
    <t>010905011306</t>
  </si>
  <si>
    <t>王燕婷</t>
  </si>
  <si>
    <t>010905011427</t>
  </si>
  <si>
    <t>曾珠</t>
  </si>
  <si>
    <t>010905011329</t>
  </si>
  <si>
    <t>王小凤</t>
  </si>
  <si>
    <t>010905011320</t>
  </si>
  <si>
    <t>陈美霖</t>
  </si>
  <si>
    <t>010905011312</t>
  </si>
  <si>
    <t>卢春杨</t>
  </si>
  <si>
    <t>体育教师</t>
  </si>
  <si>
    <t>011307012110</t>
  </si>
  <si>
    <t>周中荣</t>
  </si>
  <si>
    <t>011307012108</t>
  </si>
  <si>
    <t>王洪</t>
  </si>
  <si>
    <t>011307012026</t>
  </si>
  <si>
    <t>苏明锐</t>
  </si>
  <si>
    <t>011307012208</t>
  </si>
  <si>
    <t>胡井龙</t>
  </si>
  <si>
    <t>011307012022</t>
  </si>
  <si>
    <t>符宗专</t>
  </si>
  <si>
    <t>011307012115</t>
  </si>
  <si>
    <t>王平琼</t>
  </si>
  <si>
    <t>中药专业教师</t>
  </si>
  <si>
    <t>011912013708</t>
  </si>
  <si>
    <t>任斌伟</t>
  </si>
  <si>
    <t>011912013703</t>
  </si>
  <si>
    <t>唐福丽</t>
  </si>
  <si>
    <t>环境工程专业教学辅助人员</t>
  </si>
  <si>
    <t>012114013922</t>
  </si>
  <si>
    <t>陈秋玲</t>
  </si>
  <si>
    <t>012114014026</t>
  </si>
  <si>
    <t>李美莹</t>
  </si>
  <si>
    <t>012114014029</t>
  </si>
  <si>
    <t>李江</t>
  </si>
  <si>
    <t>康养专业教学辅助人员</t>
  </si>
  <si>
    <t>012215014407</t>
  </si>
  <si>
    <t>林小平</t>
  </si>
  <si>
    <t>012215014403</t>
  </si>
  <si>
    <t>许媚媚</t>
  </si>
  <si>
    <t>012215014406</t>
  </si>
  <si>
    <t>符斌</t>
  </si>
  <si>
    <t>012215014306</t>
  </si>
  <si>
    <t>聂志波</t>
  </si>
  <si>
    <t>012215014404</t>
  </si>
  <si>
    <t>张梦媛</t>
  </si>
  <si>
    <t>012215014324</t>
  </si>
  <si>
    <t>黄成木</t>
  </si>
  <si>
    <t>012215014408</t>
  </si>
  <si>
    <t>林子叶</t>
  </si>
  <si>
    <t>012215014310</t>
  </si>
  <si>
    <t>董乐乐</t>
  </si>
  <si>
    <t>012215014219</t>
  </si>
  <si>
    <t>罗红</t>
  </si>
  <si>
    <t>烹调专业教学辅助人员</t>
  </si>
  <si>
    <t>011408012414</t>
  </si>
  <si>
    <t>王廷飞</t>
  </si>
  <si>
    <t>011408012420</t>
  </si>
  <si>
    <t>洪德尚</t>
  </si>
  <si>
    <t>011408012416</t>
  </si>
  <si>
    <t>王绮思</t>
  </si>
  <si>
    <t>011408012411</t>
  </si>
  <si>
    <t>姜定</t>
  </si>
  <si>
    <t>011408012402</t>
  </si>
  <si>
    <t>吴家驹</t>
  </si>
  <si>
    <t>011408012403</t>
  </si>
  <si>
    <t>王来礼</t>
  </si>
  <si>
    <t>011408012417</t>
  </si>
  <si>
    <t>李秋琦</t>
  </si>
  <si>
    <t>011408012406</t>
  </si>
  <si>
    <t>蔡采桑</t>
  </si>
  <si>
    <t>面点专业教学辅助人员</t>
  </si>
  <si>
    <t>011508012429</t>
  </si>
  <si>
    <t>谭曼丽</t>
  </si>
  <si>
    <t>011508012425</t>
  </si>
  <si>
    <t>张志强</t>
  </si>
  <si>
    <t>011508012502</t>
  </si>
  <si>
    <t>蔡佳佳</t>
  </si>
  <si>
    <t>011508012424</t>
  </si>
  <si>
    <t>陈俊炜</t>
  </si>
  <si>
    <t>011508012422</t>
  </si>
  <si>
    <t>林振玉</t>
  </si>
  <si>
    <t>音乐专业教师</t>
  </si>
  <si>
    <t>010704010729</t>
  </si>
  <si>
    <t>吴昭颖</t>
  </si>
  <si>
    <t>010704010820</t>
  </si>
  <si>
    <t>徐锦雯</t>
  </si>
  <si>
    <t>010704010901</t>
  </si>
  <si>
    <t>符婷婷</t>
  </si>
  <si>
    <t>舞蹈专业教师</t>
  </si>
  <si>
    <t>010804011112</t>
  </si>
  <si>
    <t>陈依</t>
  </si>
  <si>
    <t>010804011014</t>
  </si>
  <si>
    <t>陈丽芽</t>
  </si>
  <si>
    <t>010804011012</t>
  </si>
  <si>
    <t>陈雨菲</t>
  </si>
  <si>
    <t>学前教育专业教师</t>
  </si>
  <si>
    <t>012013013807</t>
  </si>
  <si>
    <t>邱怡萌</t>
  </si>
  <si>
    <t>012013013820</t>
  </si>
  <si>
    <t>唐晓艳</t>
  </si>
  <si>
    <t>012013013812</t>
  </si>
  <si>
    <t>武威</t>
  </si>
  <si>
    <t>012013013808</t>
  </si>
  <si>
    <t>晁瑜敏</t>
  </si>
  <si>
    <t>012013013816</t>
  </si>
  <si>
    <t>尚宇新</t>
  </si>
  <si>
    <t>012013013806</t>
  </si>
  <si>
    <t>吴海燕</t>
  </si>
  <si>
    <t>历史教师</t>
  </si>
  <si>
    <t>011006011701</t>
  </si>
  <si>
    <t>洪宗婷</t>
  </si>
  <si>
    <t>011006011606</t>
  </si>
  <si>
    <t>张婷</t>
  </si>
  <si>
    <t>011006011627</t>
  </si>
  <si>
    <t>钟祥薇</t>
  </si>
  <si>
    <t>语文教师</t>
  </si>
  <si>
    <t>011106011705</t>
  </si>
  <si>
    <t>唐楠楠</t>
  </si>
  <si>
    <t>011106011713</t>
  </si>
  <si>
    <t>邓雨晴</t>
  </si>
  <si>
    <t>011106011707</t>
  </si>
  <si>
    <t>周丹</t>
  </si>
  <si>
    <t>思政教师</t>
  </si>
  <si>
    <t>011206011725</t>
  </si>
  <si>
    <t>王毓位</t>
  </si>
  <si>
    <t>011206011809</t>
  </si>
  <si>
    <t>易昆</t>
  </si>
  <si>
    <t>011206011728</t>
  </si>
  <si>
    <t>黄志灵</t>
  </si>
  <si>
    <t>财务专技岗</t>
  </si>
  <si>
    <t>011710012807</t>
  </si>
  <si>
    <t>魏凡</t>
  </si>
  <si>
    <t>011710013108</t>
  </si>
  <si>
    <t>郑芸芸</t>
  </si>
  <si>
    <t>011710013104</t>
  </si>
  <si>
    <t>黄华艳</t>
  </si>
  <si>
    <t>011710012728</t>
  </si>
  <si>
    <t>陈秋果</t>
  </si>
  <si>
    <t>011710013216</t>
  </si>
  <si>
    <t>王燕</t>
  </si>
  <si>
    <t>011710013323</t>
  </si>
  <si>
    <t>王春霞</t>
  </si>
  <si>
    <t>011710012703</t>
  </si>
  <si>
    <t>王丽美</t>
  </si>
  <si>
    <t>011710012711</t>
  </si>
  <si>
    <t>李珍旭</t>
  </si>
  <si>
    <t>011710013209</t>
  </si>
  <si>
    <t>蔡柳蔓</t>
  </si>
  <si>
    <t>011710012830</t>
  </si>
  <si>
    <t>谢君</t>
  </si>
  <si>
    <t>行政管理岗</t>
  </si>
  <si>
    <t>012321022016</t>
  </si>
  <si>
    <t>钟宜成</t>
  </si>
  <si>
    <t>012321021625</t>
  </si>
  <si>
    <t>韩梦帅</t>
  </si>
  <si>
    <t>012321022205</t>
  </si>
  <si>
    <t>周建波</t>
  </si>
  <si>
    <t>012321020911</t>
  </si>
  <si>
    <t>刘雪</t>
  </si>
  <si>
    <t>012321021515</t>
  </si>
  <si>
    <t>刘仁杰</t>
  </si>
  <si>
    <t>012321022318</t>
  </si>
  <si>
    <t>魏文慧</t>
  </si>
  <si>
    <t>012321021523</t>
  </si>
  <si>
    <t>王冰冰</t>
  </si>
  <si>
    <t>012321021411</t>
  </si>
  <si>
    <t>冯在任</t>
  </si>
  <si>
    <t>012321020930</t>
  </si>
  <si>
    <t>陈石养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</si>
</sst>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pane ySplit="2" topLeftCell="A3" activePane="bottomLeft" state="frozen"/>
      <selection/>
      <selection pane="bottomLeft" activeCell="J7" sqref="J7"/>
    </sheetView>
  </sheetViews>
  <sheetFormatPr defaultColWidth="11.75" defaultRowHeight="33" customHeight="1" outlineLevelCol="7"/>
  <cols>
    <col min="1" max="1" width="7.25" style="2" customWidth="1"/>
    <col min="2" max="2" width="26.25" style="2" customWidth="1"/>
    <col min="3" max="3" width="18.625" style="2" customWidth="1"/>
    <col min="4" max="4" width="12" style="2" customWidth="1"/>
    <col min="5" max="7" width="12.875" style="3" customWidth="1"/>
    <col min="8" max="8" width="11.375" style="2" customWidth="1"/>
    <col min="9" max="16378" width="11.75" style="2" customWidth="1"/>
    <col min="16379" max="16384" width="11.75" style="2"/>
  </cols>
  <sheetData>
    <row r="1" ht="54" customHeight="1" spans="1:8">
      <c r="A1" s="4" t="s">
        <v>0</v>
      </c>
      <c r="B1" s="5"/>
      <c r="C1" s="5"/>
      <c r="D1" s="5"/>
      <c r="E1" s="6"/>
      <c r="F1" s="6"/>
      <c r="G1" s="6"/>
      <c r="H1" s="5"/>
    </row>
    <row r="2" s="1" customFormat="1" ht="3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ht="38" customHeight="1" spans="1:8">
      <c r="A3" s="9">
        <v>1</v>
      </c>
      <c r="B3" s="10" t="s">
        <v>9</v>
      </c>
      <c r="C3" s="11" t="s">
        <v>10</v>
      </c>
      <c r="D3" s="10" t="s">
        <v>11</v>
      </c>
      <c r="E3" s="12">
        <v>46.5</v>
      </c>
      <c r="F3" s="13">
        <v>75.24</v>
      </c>
      <c r="G3" s="13">
        <f>ROUND(E3*0.6,2)+ROUND(F3*0.4,2)</f>
        <v>58</v>
      </c>
      <c r="H3" s="9"/>
    </row>
    <row r="4" ht="38" customHeight="1" spans="1:8">
      <c r="A4" s="9">
        <v>2</v>
      </c>
      <c r="B4" s="10" t="s">
        <v>12</v>
      </c>
      <c r="C4" s="11" t="s">
        <v>13</v>
      </c>
      <c r="D4" s="10" t="s">
        <v>14</v>
      </c>
      <c r="E4" s="12">
        <v>68.5</v>
      </c>
      <c r="F4" s="13">
        <v>81.57</v>
      </c>
      <c r="G4" s="13">
        <f t="shared" ref="G4:G35" si="0">ROUND(E4*0.6,2)+ROUND(F4*0.4,2)</f>
        <v>73.73</v>
      </c>
      <c r="H4" s="9"/>
    </row>
    <row r="5" ht="38" customHeight="1" spans="1:8">
      <c r="A5" s="9">
        <v>3</v>
      </c>
      <c r="B5" s="10" t="s">
        <v>12</v>
      </c>
      <c r="C5" s="11" t="s">
        <v>15</v>
      </c>
      <c r="D5" s="10" t="s">
        <v>16</v>
      </c>
      <c r="E5" s="12">
        <v>68.75</v>
      </c>
      <c r="F5" s="13">
        <v>61.4</v>
      </c>
      <c r="G5" s="13">
        <f t="shared" si="0"/>
        <v>65.81</v>
      </c>
      <c r="H5" s="9"/>
    </row>
    <row r="6" ht="38" customHeight="1" spans="1:8">
      <c r="A6" s="9">
        <v>4</v>
      </c>
      <c r="B6" s="10" t="s">
        <v>17</v>
      </c>
      <c r="C6" s="11" t="s">
        <v>18</v>
      </c>
      <c r="D6" s="10" t="s">
        <v>19</v>
      </c>
      <c r="E6" s="12">
        <v>66</v>
      </c>
      <c r="F6" s="13">
        <v>86.24</v>
      </c>
      <c r="G6" s="13">
        <f t="shared" si="0"/>
        <v>74.1</v>
      </c>
      <c r="H6" s="9"/>
    </row>
    <row r="7" ht="38" customHeight="1" spans="1:8">
      <c r="A7" s="9">
        <v>5</v>
      </c>
      <c r="B7" s="10" t="s">
        <v>17</v>
      </c>
      <c r="C7" s="11" t="s">
        <v>20</v>
      </c>
      <c r="D7" s="10" t="s">
        <v>21</v>
      </c>
      <c r="E7" s="12">
        <v>57</v>
      </c>
      <c r="F7" s="13">
        <v>66.57</v>
      </c>
      <c r="G7" s="13">
        <f t="shared" si="0"/>
        <v>60.83</v>
      </c>
      <c r="H7" s="9"/>
    </row>
    <row r="8" ht="38" customHeight="1" spans="1:8">
      <c r="A8" s="9">
        <v>6</v>
      </c>
      <c r="B8" s="10" t="s">
        <v>17</v>
      </c>
      <c r="C8" s="11" t="s">
        <v>22</v>
      </c>
      <c r="D8" s="10" t="s">
        <v>23</v>
      </c>
      <c r="E8" s="12">
        <v>56.5</v>
      </c>
      <c r="F8" s="13">
        <v>63.84</v>
      </c>
      <c r="G8" s="13">
        <f t="shared" si="0"/>
        <v>59.44</v>
      </c>
      <c r="H8" s="9"/>
    </row>
    <row r="9" ht="38" customHeight="1" spans="1:8">
      <c r="A9" s="9">
        <v>7</v>
      </c>
      <c r="B9" s="10" t="s">
        <v>17</v>
      </c>
      <c r="C9" s="11" t="s">
        <v>24</v>
      </c>
      <c r="D9" s="10" t="s">
        <v>25</v>
      </c>
      <c r="E9" s="12">
        <v>56.75</v>
      </c>
      <c r="F9" s="13">
        <v>60.6</v>
      </c>
      <c r="G9" s="13">
        <f t="shared" si="0"/>
        <v>58.29</v>
      </c>
      <c r="H9" s="9"/>
    </row>
    <row r="10" ht="38" customHeight="1" spans="1:8">
      <c r="A10" s="9">
        <v>8</v>
      </c>
      <c r="B10" s="10" t="s">
        <v>17</v>
      </c>
      <c r="C10" s="11" t="s">
        <v>26</v>
      </c>
      <c r="D10" s="10" t="s">
        <v>27</v>
      </c>
      <c r="E10" s="12">
        <v>60.5</v>
      </c>
      <c r="F10" s="13">
        <v>47.4</v>
      </c>
      <c r="G10" s="13">
        <f t="shared" si="0"/>
        <v>55.26</v>
      </c>
      <c r="H10" s="14"/>
    </row>
    <row r="11" ht="38" customHeight="1" spans="1:8">
      <c r="A11" s="9">
        <v>9</v>
      </c>
      <c r="B11" s="10" t="s">
        <v>28</v>
      </c>
      <c r="C11" s="11" t="s">
        <v>29</v>
      </c>
      <c r="D11" s="10" t="s">
        <v>30</v>
      </c>
      <c r="E11" s="12">
        <v>53.5</v>
      </c>
      <c r="F11" s="13">
        <v>81.04</v>
      </c>
      <c r="G11" s="13">
        <f t="shared" si="0"/>
        <v>64.52</v>
      </c>
      <c r="H11" s="9"/>
    </row>
    <row r="12" ht="38" customHeight="1" spans="1:8">
      <c r="A12" s="9">
        <v>10</v>
      </c>
      <c r="B12" s="10" t="s">
        <v>28</v>
      </c>
      <c r="C12" s="11" t="s">
        <v>31</v>
      </c>
      <c r="D12" s="10" t="s">
        <v>32</v>
      </c>
      <c r="E12" s="12">
        <v>55.75</v>
      </c>
      <c r="F12" s="13">
        <v>73.5</v>
      </c>
      <c r="G12" s="13">
        <f t="shared" si="0"/>
        <v>62.85</v>
      </c>
      <c r="H12" s="9"/>
    </row>
    <row r="13" ht="38" customHeight="1" spans="1:8">
      <c r="A13" s="9">
        <v>11</v>
      </c>
      <c r="B13" s="15" t="s">
        <v>33</v>
      </c>
      <c r="C13" s="11" t="s">
        <v>34</v>
      </c>
      <c r="D13" s="10" t="s">
        <v>35</v>
      </c>
      <c r="E13" s="12">
        <v>52</v>
      </c>
      <c r="F13" s="13">
        <v>58.34</v>
      </c>
      <c r="G13" s="13">
        <f t="shared" si="0"/>
        <v>54.54</v>
      </c>
      <c r="H13" s="14"/>
    </row>
    <row r="14" ht="38" customHeight="1" spans="1:8">
      <c r="A14" s="9">
        <v>12</v>
      </c>
      <c r="B14" s="15" t="s">
        <v>33</v>
      </c>
      <c r="C14" s="11" t="s">
        <v>36</v>
      </c>
      <c r="D14" s="10" t="s">
        <v>37</v>
      </c>
      <c r="E14" s="12">
        <v>52</v>
      </c>
      <c r="F14" s="13">
        <v>55.27</v>
      </c>
      <c r="G14" s="13">
        <f t="shared" si="0"/>
        <v>53.31</v>
      </c>
      <c r="H14" s="14"/>
    </row>
    <row r="15" ht="38" customHeight="1" spans="1:8">
      <c r="A15" s="9">
        <v>13</v>
      </c>
      <c r="B15" s="15" t="s">
        <v>33</v>
      </c>
      <c r="C15" s="11" t="s">
        <v>38</v>
      </c>
      <c r="D15" s="10" t="s">
        <v>39</v>
      </c>
      <c r="E15" s="12">
        <v>56.25</v>
      </c>
      <c r="F15" s="13">
        <v>24.5</v>
      </c>
      <c r="G15" s="13">
        <f t="shared" si="0"/>
        <v>43.55</v>
      </c>
      <c r="H15" s="14"/>
    </row>
    <row r="16" ht="38" customHeight="1" spans="1:8">
      <c r="A16" s="9">
        <v>14</v>
      </c>
      <c r="B16" s="15" t="s">
        <v>40</v>
      </c>
      <c r="C16" s="11" t="s">
        <v>41</v>
      </c>
      <c r="D16" s="10" t="s">
        <v>42</v>
      </c>
      <c r="E16" s="12">
        <v>59.5</v>
      </c>
      <c r="F16" s="13">
        <v>82.57</v>
      </c>
      <c r="G16" s="13">
        <f t="shared" si="0"/>
        <v>68.73</v>
      </c>
      <c r="H16" s="16"/>
    </row>
    <row r="17" ht="38" customHeight="1" spans="1:8">
      <c r="A17" s="9">
        <v>15</v>
      </c>
      <c r="B17" s="15" t="s">
        <v>40</v>
      </c>
      <c r="C17" s="11" t="s">
        <v>43</v>
      </c>
      <c r="D17" s="10" t="s">
        <v>44</v>
      </c>
      <c r="E17" s="12">
        <v>58</v>
      </c>
      <c r="F17" s="13">
        <v>68.54</v>
      </c>
      <c r="G17" s="13">
        <f t="shared" si="0"/>
        <v>62.22</v>
      </c>
      <c r="H17" s="16"/>
    </row>
    <row r="18" ht="38" customHeight="1" spans="1:8">
      <c r="A18" s="9">
        <v>16</v>
      </c>
      <c r="B18" s="15" t="s">
        <v>40</v>
      </c>
      <c r="C18" s="11" t="s">
        <v>45</v>
      </c>
      <c r="D18" s="10" t="s">
        <v>46</v>
      </c>
      <c r="E18" s="12">
        <v>60.25</v>
      </c>
      <c r="F18" s="13">
        <v>56.97</v>
      </c>
      <c r="G18" s="13">
        <f t="shared" si="0"/>
        <v>58.94</v>
      </c>
      <c r="H18" s="14"/>
    </row>
    <row r="19" ht="38" customHeight="1" spans="1:8">
      <c r="A19" s="9">
        <v>17</v>
      </c>
      <c r="B19" s="10" t="s">
        <v>47</v>
      </c>
      <c r="C19" s="11" t="s">
        <v>48</v>
      </c>
      <c r="D19" s="10" t="s">
        <v>49</v>
      </c>
      <c r="E19" s="12">
        <v>57.5</v>
      </c>
      <c r="F19" s="13">
        <v>88.7</v>
      </c>
      <c r="G19" s="13">
        <f t="shared" si="0"/>
        <v>69.98</v>
      </c>
      <c r="H19" s="16"/>
    </row>
    <row r="20" ht="38" customHeight="1" spans="1:8">
      <c r="A20" s="9">
        <v>18</v>
      </c>
      <c r="B20" s="10" t="s">
        <v>47</v>
      </c>
      <c r="C20" s="11" t="s">
        <v>50</v>
      </c>
      <c r="D20" s="10" t="s">
        <v>51</v>
      </c>
      <c r="E20" s="12">
        <v>59.25</v>
      </c>
      <c r="F20" s="13">
        <v>84.2</v>
      </c>
      <c r="G20" s="13">
        <f t="shared" si="0"/>
        <v>69.23</v>
      </c>
      <c r="H20" s="16"/>
    </row>
    <row r="21" ht="38" customHeight="1" spans="1:8">
      <c r="A21" s="9">
        <v>19</v>
      </c>
      <c r="B21" s="10" t="s">
        <v>47</v>
      </c>
      <c r="C21" s="11" t="s">
        <v>52</v>
      </c>
      <c r="D21" s="10" t="s">
        <v>53</v>
      </c>
      <c r="E21" s="12">
        <v>61.5</v>
      </c>
      <c r="F21" s="13">
        <v>80.2</v>
      </c>
      <c r="G21" s="13">
        <f t="shared" si="0"/>
        <v>68.98</v>
      </c>
      <c r="H21" s="16"/>
    </row>
    <row r="22" ht="38" customHeight="1" spans="1:8">
      <c r="A22" s="9">
        <v>20</v>
      </c>
      <c r="B22" s="10" t="s">
        <v>47</v>
      </c>
      <c r="C22" s="11" t="s">
        <v>54</v>
      </c>
      <c r="D22" s="10" t="s">
        <v>55</v>
      </c>
      <c r="E22" s="12">
        <v>60.5</v>
      </c>
      <c r="F22" s="13">
        <v>79.5</v>
      </c>
      <c r="G22" s="13">
        <f t="shared" si="0"/>
        <v>68.1</v>
      </c>
      <c r="H22" s="16"/>
    </row>
    <row r="23" ht="38" customHeight="1" spans="1:8">
      <c r="A23" s="9">
        <v>21</v>
      </c>
      <c r="B23" s="10" t="s">
        <v>47</v>
      </c>
      <c r="C23" s="11" t="s">
        <v>56</v>
      </c>
      <c r="D23" s="10" t="s">
        <v>57</v>
      </c>
      <c r="E23" s="12">
        <v>56.75</v>
      </c>
      <c r="F23" s="13">
        <v>84.4</v>
      </c>
      <c r="G23" s="13">
        <f t="shared" si="0"/>
        <v>67.81</v>
      </c>
      <c r="H23" s="16"/>
    </row>
    <row r="24" ht="38" customHeight="1" spans="1:8">
      <c r="A24" s="9">
        <v>22</v>
      </c>
      <c r="B24" s="10" t="s">
        <v>47</v>
      </c>
      <c r="C24" s="11" t="s">
        <v>58</v>
      </c>
      <c r="D24" s="10" t="s">
        <v>59</v>
      </c>
      <c r="E24" s="12">
        <v>54.75</v>
      </c>
      <c r="F24" s="13">
        <v>80.2</v>
      </c>
      <c r="G24" s="13">
        <f t="shared" si="0"/>
        <v>64.93</v>
      </c>
      <c r="H24" s="16"/>
    </row>
    <row r="25" ht="38" customHeight="1" spans="1:8">
      <c r="A25" s="9">
        <v>23</v>
      </c>
      <c r="B25" s="10" t="s">
        <v>47</v>
      </c>
      <c r="C25" s="11" t="s">
        <v>60</v>
      </c>
      <c r="D25" s="10" t="s">
        <v>61</v>
      </c>
      <c r="E25" s="12">
        <v>53.5</v>
      </c>
      <c r="F25" s="13">
        <v>72.9</v>
      </c>
      <c r="G25" s="13">
        <f t="shared" si="0"/>
        <v>61.26</v>
      </c>
      <c r="H25" s="16"/>
    </row>
    <row r="26" ht="38" customHeight="1" spans="1:8">
      <c r="A26" s="9">
        <v>24</v>
      </c>
      <c r="B26" s="10" t="s">
        <v>47</v>
      </c>
      <c r="C26" s="11" t="s">
        <v>62</v>
      </c>
      <c r="D26" s="10" t="s">
        <v>63</v>
      </c>
      <c r="E26" s="12">
        <v>56.5</v>
      </c>
      <c r="F26" s="13">
        <v>0</v>
      </c>
      <c r="G26" s="13">
        <f t="shared" si="0"/>
        <v>33.9</v>
      </c>
      <c r="H26" s="16" t="s">
        <v>64</v>
      </c>
    </row>
    <row r="27" ht="38" customHeight="1" spans="1:8">
      <c r="A27" s="9">
        <v>25</v>
      </c>
      <c r="B27" s="10" t="s">
        <v>47</v>
      </c>
      <c r="C27" s="11" t="s">
        <v>65</v>
      </c>
      <c r="D27" s="10" t="s">
        <v>66</v>
      </c>
      <c r="E27" s="12">
        <v>54</v>
      </c>
      <c r="F27" s="13">
        <v>0</v>
      </c>
      <c r="G27" s="13">
        <f t="shared" si="0"/>
        <v>32.4</v>
      </c>
      <c r="H27" s="16" t="s">
        <v>64</v>
      </c>
    </row>
    <row r="28" ht="38" customHeight="1" spans="1:8">
      <c r="A28" s="9">
        <v>26</v>
      </c>
      <c r="B28" s="10" t="s">
        <v>67</v>
      </c>
      <c r="C28" s="11" t="s">
        <v>68</v>
      </c>
      <c r="D28" s="10" t="s">
        <v>69</v>
      </c>
      <c r="E28" s="12">
        <v>61</v>
      </c>
      <c r="F28" s="13">
        <v>66.7</v>
      </c>
      <c r="G28" s="13">
        <f t="shared" si="0"/>
        <v>63.28</v>
      </c>
      <c r="H28" s="16"/>
    </row>
    <row r="29" ht="38" customHeight="1" spans="1:8">
      <c r="A29" s="9">
        <v>27</v>
      </c>
      <c r="B29" s="10" t="s">
        <v>67</v>
      </c>
      <c r="C29" s="11" t="s">
        <v>70</v>
      </c>
      <c r="D29" s="10" t="s">
        <v>71</v>
      </c>
      <c r="E29" s="12">
        <v>53.5</v>
      </c>
      <c r="F29" s="13">
        <v>60.6</v>
      </c>
      <c r="G29" s="13">
        <f t="shared" si="0"/>
        <v>56.34</v>
      </c>
      <c r="H29" s="16"/>
    </row>
    <row r="30" ht="38" customHeight="1" spans="1:8">
      <c r="A30" s="9">
        <v>28</v>
      </c>
      <c r="B30" s="10" t="s">
        <v>67</v>
      </c>
      <c r="C30" s="11" t="s">
        <v>72</v>
      </c>
      <c r="D30" s="10" t="s">
        <v>73</v>
      </c>
      <c r="E30" s="12">
        <v>55.5</v>
      </c>
      <c r="F30" s="13">
        <v>54.14</v>
      </c>
      <c r="G30" s="13">
        <f t="shared" si="0"/>
        <v>54.96</v>
      </c>
      <c r="H30" s="14"/>
    </row>
    <row r="31" ht="38" customHeight="1" spans="1:8">
      <c r="A31" s="9">
        <v>29</v>
      </c>
      <c r="B31" s="10" t="s">
        <v>74</v>
      </c>
      <c r="C31" s="11" t="s">
        <v>75</v>
      </c>
      <c r="D31" s="10" t="s">
        <v>76</v>
      </c>
      <c r="E31" s="12">
        <v>63.5</v>
      </c>
      <c r="F31" s="13">
        <v>75.6</v>
      </c>
      <c r="G31" s="13">
        <f t="shared" si="0"/>
        <v>68.34</v>
      </c>
      <c r="H31" s="16"/>
    </row>
    <row r="32" ht="38" customHeight="1" spans="1:8">
      <c r="A32" s="9">
        <v>30</v>
      </c>
      <c r="B32" s="10" t="s">
        <v>74</v>
      </c>
      <c r="C32" s="11" t="s">
        <v>77</v>
      </c>
      <c r="D32" s="10" t="s">
        <v>78</v>
      </c>
      <c r="E32" s="12">
        <v>59.75</v>
      </c>
      <c r="F32" s="13">
        <v>76.94</v>
      </c>
      <c r="G32" s="13">
        <f t="shared" si="0"/>
        <v>66.63</v>
      </c>
      <c r="H32" s="16"/>
    </row>
    <row r="33" ht="38" customHeight="1" spans="1:8">
      <c r="A33" s="9">
        <v>31</v>
      </c>
      <c r="B33" s="10" t="s">
        <v>74</v>
      </c>
      <c r="C33" s="11" t="s">
        <v>79</v>
      </c>
      <c r="D33" s="10" t="s">
        <v>80</v>
      </c>
      <c r="E33" s="12">
        <v>62</v>
      </c>
      <c r="F33" s="13">
        <v>73.04</v>
      </c>
      <c r="G33" s="13">
        <f t="shared" si="0"/>
        <v>66.42</v>
      </c>
      <c r="H33" s="16"/>
    </row>
    <row r="34" ht="38" customHeight="1" spans="1:8">
      <c r="A34" s="9">
        <v>32</v>
      </c>
      <c r="B34" s="10" t="s">
        <v>74</v>
      </c>
      <c r="C34" s="11" t="s">
        <v>81</v>
      </c>
      <c r="D34" s="10" t="s">
        <v>82</v>
      </c>
      <c r="E34" s="12">
        <v>59.75</v>
      </c>
      <c r="F34" s="13">
        <v>70.14</v>
      </c>
      <c r="G34" s="13">
        <f t="shared" si="0"/>
        <v>63.91</v>
      </c>
      <c r="H34" s="16"/>
    </row>
    <row r="35" ht="38" customHeight="1" spans="1:8">
      <c r="A35" s="9">
        <v>33</v>
      </c>
      <c r="B35" s="10" t="s">
        <v>74</v>
      </c>
      <c r="C35" s="11" t="s">
        <v>83</v>
      </c>
      <c r="D35" s="10" t="s">
        <v>84</v>
      </c>
      <c r="E35" s="12">
        <v>57.5</v>
      </c>
      <c r="F35" s="13">
        <v>73.44</v>
      </c>
      <c r="G35" s="13">
        <f t="shared" si="0"/>
        <v>63.88</v>
      </c>
      <c r="H35" s="16"/>
    </row>
    <row r="36" ht="38" customHeight="1" spans="1:8">
      <c r="A36" s="9">
        <v>34</v>
      </c>
      <c r="B36" s="10" t="s">
        <v>74</v>
      </c>
      <c r="C36" s="11" t="s">
        <v>85</v>
      </c>
      <c r="D36" s="10" t="s">
        <v>86</v>
      </c>
      <c r="E36" s="12">
        <v>60</v>
      </c>
      <c r="F36" s="13">
        <v>68.14</v>
      </c>
      <c r="G36" s="13">
        <f t="shared" ref="G36:G67" si="1">ROUND(E36*0.6,2)+ROUND(F36*0.4,2)</f>
        <v>63.26</v>
      </c>
      <c r="H36" s="16"/>
    </row>
    <row r="37" ht="38" customHeight="1" spans="1:8">
      <c r="A37" s="9">
        <v>35</v>
      </c>
      <c r="B37" s="10" t="s">
        <v>74</v>
      </c>
      <c r="C37" s="11" t="s">
        <v>87</v>
      </c>
      <c r="D37" s="10" t="s">
        <v>88</v>
      </c>
      <c r="E37" s="12">
        <v>57.25</v>
      </c>
      <c r="F37" s="13">
        <v>70.77</v>
      </c>
      <c r="G37" s="13">
        <f t="shared" si="1"/>
        <v>62.66</v>
      </c>
      <c r="H37" s="16"/>
    </row>
    <row r="38" ht="38" customHeight="1" spans="1:8">
      <c r="A38" s="9">
        <v>36</v>
      </c>
      <c r="B38" s="10" t="s">
        <v>74</v>
      </c>
      <c r="C38" s="11" t="s">
        <v>89</v>
      </c>
      <c r="D38" s="10" t="s">
        <v>90</v>
      </c>
      <c r="E38" s="12">
        <v>58</v>
      </c>
      <c r="F38" s="13">
        <v>68.64</v>
      </c>
      <c r="G38" s="13">
        <f t="shared" si="1"/>
        <v>62.26</v>
      </c>
      <c r="H38" s="16"/>
    </row>
    <row r="39" ht="38" customHeight="1" spans="1:8">
      <c r="A39" s="9">
        <v>37</v>
      </c>
      <c r="B39" s="10" t="s">
        <v>74</v>
      </c>
      <c r="C39" s="11" t="s">
        <v>91</v>
      </c>
      <c r="D39" s="10" t="s">
        <v>92</v>
      </c>
      <c r="E39" s="12">
        <v>65</v>
      </c>
      <c r="F39" s="13">
        <v>56.7</v>
      </c>
      <c r="G39" s="13">
        <f t="shared" si="1"/>
        <v>61.68</v>
      </c>
      <c r="H39" s="14"/>
    </row>
    <row r="40" ht="38" customHeight="1" spans="1:8">
      <c r="A40" s="9">
        <v>38</v>
      </c>
      <c r="B40" s="10" t="s">
        <v>74</v>
      </c>
      <c r="C40" s="11" t="s">
        <v>93</v>
      </c>
      <c r="D40" s="10" t="s">
        <v>94</v>
      </c>
      <c r="E40" s="12">
        <v>58.5</v>
      </c>
      <c r="F40" s="13">
        <v>56.67</v>
      </c>
      <c r="G40" s="13">
        <f t="shared" si="1"/>
        <v>57.77</v>
      </c>
      <c r="H40" s="14"/>
    </row>
    <row r="41" ht="38" customHeight="1" spans="1:8">
      <c r="A41" s="9">
        <v>39</v>
      </c>
      <c r="B41" s="10" t="s">
        <v>74</v>
      </c>
      <c r="C41" s="11" t="s">
        <v>95</v>
      </c>
      <c r="D41" s="10" t="s">
        <v>96</v>
      </c>
      <c r="E41" s="12">
        <v>58.5</v>
      </c>
      <c r="F41" s="13">
        <v>55.14</v>
      </c>
      <c r="G41" s="13">
        <f t="shared" si="1"/>
        <v>57.16</v>
      </c>
      <c r="H41" s="14"/>
    </row>
    <row r="42" ht="38" customHeight="1" spans="1:8">
      <c r="A42" s="9">
        <v>40</v>
      </c>
      <c r="B42" s="10" t="s">
        <v>74</v>
      </c>
      <c r="C42" s="11" t="s">
        <v>97</v>
      </c>
      <c r="D42" s="10" t="s">
        <v>98</v>
      </c>
      <c r="E42" s="12">
        <v>56.25</v>
      </c>
      <c r="F42" s="13">
        <v>57.77</v>
      </c>
      <c r="G42" s="13">
        <f t="shared" si="1"/>
        <v>56.86</v>
      </c>
      <c r="H42" s="14"/>
    </row>
    <row r="43" ht="38" customHeight="1" spans="1:8">
      <c r="A43" s="9">
        <v>41</v>
      </c>
      <c r="B43" s="10" t="s">
        <v>99</v>
      </c>
      <c r="C43" s="11" t="s">
        <v>100</v>
      </c>
      <c r="D43" s="10" t="s">
        <v>101</v>
      </c>
      <c r="E43" s="12">
        <v>72.75</v>
      </c>
      <c r="F43" s="13">
        <v>65.04</v>
      </c>
      <c r="G43" s="13">
        <f t="shared" si="1"/>
        <v>69.67</v>
      </c>
      <c r="H43" s="16"/>
    </row>
    <row r="44" ht="38" customHeight="1" spans="1:8">
      <c r="A44" s="9">
        <v>42</v>
      </c>
      <c r="B44" s="10" t="s">
        <v>99</v>
      </c>
      <c r="C44" s="11" t="s">
        <v>102</v>
      </c>
      <c r="D44" s="10" t="s">
        <v>103</v>
      </c>
      <c r="E44" s="12">
        <v>69</v>
      </c>
      <c r="F44" s="13">
        <v>68.42</v>
      </c>
      <c r="G44" s="13">
        <f t="shared" si="1"/>
        <v>68.77</v>
      </c>
      <c r="H44" s="16"/>
    </row>
    <row r="45" ht="38" customHeight="1" spans="1:8">
      <c r="A45" s="9">
        <v>43</v>
      </c>
      <c r="B45" s="10" t="s">
        <v>99</v>
      </c>
      <c r="C45" s="11" t="s">
        <v>104</v>
      </c>
      <c r="D45" s="10" t="s">
        <v>105</v>
      </c>
      <c r="E45" s="12">
        <v>68.5</v>
      </c>
      <c r="F45" s="13">
        <v>63.64</v>
      </c>
      <c r="G45" s="13">
        <f t="shared" si="1"/>
        <v>66.56</v>
      </c>
      <c r="H45" s="16"/>
    </row>
    <row r="46" ht="38" customHeight="1" spans="1:8">
      <c r="A46" s="9">
        <v>44</v>
      </c>
      <c r="B46" s="10" t="s">
        <v>99</v>
      </c>
      <c r="C46" s="11" t="s">
        <v>106</v>
      </c>
      <c r="D46" s="10" t="s">
        <v>107</v>
      </c>
      <c r="E46" s="12">
        <v>67.5</v>
      </c>
      <c r="F46" s="13">
        <v>63.08</v>
      </c>
      <c r="G46" s="13">
        <f t="shared" si="1"/>
        <v>65.73</v>
      </c>
      <c r="H46" s="16"/>
    </row>
    <row r="47" ht="38" customHeight="1" spans="1:8">
      <c r="A47" s="9">
        <v>45</v>
      </c>
      <c r="B47" s="10" t="s">
        <v>99</v>
      </c>
      <c r="C47" s="11" t="s">
        <v>108</v>
      </c>
      <c r="D47" s="10" t="s">
        <v>109</v>
      </c>
      <c r="E47" s="12">
        <v>67</v>
      </c>
      <c r="F47" s="13">
        <v>63.58</v>
      </c>
      <c r="G47" s="13">
        <f t="shared" si="1"/>
        <v>65.63</v>
      </c>
      <c r="H47" s="16"/>
    </row>
    <row r="48" ht="38" customHeight="1" spans="1:8">
      <c r="A48" s="9">
        <v>46</v>
      </c>
      <c r="B48" s="10" t="s">
        <v>99</v>
      </c>
      <c r="C48" s="11" t="s">
        <v>110</v>
      </c>
      <c r="D48" s="10" t="s">
        <v>111</v>
      </c>
      <c r="E48" s="12">
        <v>70.5</v>
      </c>
      <c r="F48" s="13">
        <v>0</v>
      </c>
      <c r="G48" s="13">
        <f t="shared" si="1"/>
        <v>42.3</v>
      </c>
      <c r="H48" s="16" t="s">
        <v>64</v>
      </c>
    </row>
    <row r="49" ht="38" customHeight="1" spans="1:8">
      <c r="A49" s="9">
        <v>47</v>
      </c>
      <c r="B49" s="10" t="s">
        <v>112</v>
      </c>
      <c r="C49" s="11" t="s">
        <v>113</v>
      </c>
      <c r="D49" s="10" t="s">
        <v>114</v>
      </c>
      <c r="E49" s="12">
        <v>63</v>
      </c>
      <c r="F49" s="13">
        <v>60.6</v>
      </c>
      <c r="G49" s="13">
        <f t="shared" si="1"/>
        <v>62.04</v>
      </c>
      <c r="H49" s="16"/>
    </row>
    <row r="50" ht="38" customHeight="1" spans="1:8">
      <c r="A50" s="9">
        <v>48</v>
      </c>
      <c r="B50" s="10" t="s">
        <v>112</v>
      </c>
      <c r="C50" s="11" t="s">
        <v>115</v>
      </c>
      <c r="D50" s="10" t="s">
        <v>116</v>
      </c>
      <c r="E50" s="12">
        <v>56.5</v>
      </c>
      <c r="F50" s="13">
        <v>53.54</v>
      </c>
      <c r="G50" s="13">
        <f t="shared" si="1"/>
        <v>55.32</v>
      </c>
      <c r="H50" s="14"/>
    </row>
    <row r="51" ht="38" customHeight="1" spans="1:8">
      <c r="A51" s="9">
        <v>49</v>
      </c>
      <c r="B51" s="15" t="s">
        <v>117</v>
      </c>
      <c r="C51" s="11" t="s">
        <v>118</v>
      </c>
      <c r="D51" s="10" t="s">
        <v>119</v>
      </c>
      <c r="E51" s="12">
        <v>70</v>
      </c>
      <c r="F51" s="13">
        <v>74.27</v>
      </c>
      <c r="G51" s="13">
        <f t="shared" si="1"/>
        <v>71.71</v>
      </c>
      <c r="H51" s="16"/>
    </row>
    <row r="52" ht="38" customHeight="1" spans="1:8">
      <c r="A52" s="9">
        <v>50</v>
      </c>
      <c r="B52" s="15" t="s">
        <v>117</v>
      </c>
      <c r="C52" s="11" t="s">
        <v>120</v>
      </c>
      <c r="D52" s="10" t="s">
        <v>121</v>
      </c>
      <c r="E52" s="12">
        <v>66.5</v>
      </c>
      <c r="F52" s="13">
        <v>37.5</v>
      </c>
      <c r="G52" s="13">
        <f t="shared" si="1"/>
        <v>54.9</v>
      </c>
      <c r="H52" s="14"/>
    </row>
    <row r="53" ht="38" customHeight="1" spans="1:8">
      <c r="A53" s="9">
        <v>51</v>
      </c>
      <c r="B53" s="15" t="s">
        <v>117</v>
      </c>
      <c r="C53" s="11" t="s">
        <v>122</v>
      </c>
      <c r="D53" s="10" t="s">
        <v>123</v>
      </c>
      <c r="E53" s="12">
        <v>63.75</v>
      </c>
      <c r="F53" s="13">
        <v>49.84</v>
      </c>
      <c r="G53" s="13">
        <f t="shared" si="1"/>
        <v>58.19</v>
      </c>
      <c r="H53" s="14"/>
    </row>
    <row r="54" ht="38" customHeight="1" spans="1:8">
      <c r="A54" s="9">
        <v>52</v>
      </c>
      <c r="B54" s="10" t="s">
        <v>124</v>
      </c>
      <c r="C54" s="11" t="s">
        <v>125</v>
      </c>
      <c r="D54" s="10" t="s">
        <v>126</v>
      </c>
      <c r="E54" s="12">
        <v>65</v>
      </c>
      <c r="F54" s="13">
        <v>83.74</v>
      </c>
      <c r="G54" s="13">
        <f t="shared" si="1"/>
        <v>72.5</v>
      </c>
      <c r="H54" s="16"/>
    </row>
    <row r="55" ht="38" customHeight="1" spans="1:8">
      <c r="A55" s="9">
        <v>53</v>
      </c>
      <c r="B55" s="10" t="s">
        <v>124</v>
      </c>
      <c r="C55" s="11" t="s">
        <v>127</v>
      </c>
      <c r="D55" s="10" t="s">
        <v>128</v>
      </c>
      <c r="E55" s="12">
        <v>69.75</v>
      </c>
      <c r="F55" s="13">
        <v>75.44</v>
      </c>
      <c r="G55" s="13">
        <f t="shared" si="1"/>
        <v>72.03</v>
      </c>
      <c r="H55" s="16"/>
    </row>
    <row r="56" ht="38" customHeight="1" spans="1:8">
      <c r="A56" s="9">
        <v>54</v>
      </c>
      <c r="B56" s="10" t="s">
        <v>124</v>
      </c>
      <c r="C56" s="11" t="s">
        <v>129</v>
      </c>
      <c r="D56" s="10" t="s">
        <v>130</v>
      </c>
      <c r="E56" s="12">
        <v>60.75</v>
      </c>
      <c r="F56" s="13">
        <v>76.8</v>
      </c>
      <c r="G56" s="13">
        <f t="shared" si="1"/>
        <v>67.17</v>
      </c>
      <c r="H56" s="16"/>
    </row>
    <row r="57" ht="38" customHeight="1" spans="1:8">
      <c r="A57" s="9">
        <v>55</v>
      </c>
      <c r="B57" s="10" t="s">
        <v>124</v>
      </c>
      <c r="C57" s="11" t="s">
        <v>131</v>
      </c>
      <c r="D57" s="10" t="s">
        <v>132</v>
      </c>
      <c r="E57" s="12">
        <v>61.5</v>
      </c>
      <c r="F57" s="13">
        <v>66.37</v>
      </c>
      <c r="G57" s="13">
        <f t="shared" si="1"/>
        <v>63.45</v>
      </c>
      <c r="H57" s="16"/>
    </row>
    <row r="58" ht="38" customHeight="1" spans="1:8">
      <c r="A58" s="9">
        <v>56</v>
      </c>
      <c r="B58" s="10" t="s">
        <v>124</v>
      </c>
      <c r="C58" s="11" t="s">
        <v>133</v>
      </c>
      <c r="D58" s="10" t="s">
        <v>134</v>
      </c>
      <c r="E58" s="12">
        <v>60</v>
      </c>
      <c r="F58" s="13">
        <v>67.17</v>
      </c>
      <c r="G58" s="13">
        <f t="shared" si="1"/>
        <v>62.87</v>
      </c>
      <c r="H58" s="16"/>
    </row>
    <row r="59" ht="38" customHeight="1" spans="1:8">
      <c r="A59" s="9">
        <v>57</v>
      </c>
      <c r="B59" s="10" t="s">
        <v>124</v>
      </c>
      <c r="C59" s="11" t="s">
        <v>135</v>
      </c>
      <c r="D59" s="10" t="s">
        <v>136</v>
      </c>
      <c r="E59" s="12">
        <v>60.75</v>
      </c>
      <c r="F59" s="13">
        <v>57.34</v>
      </c>
      <c r="G59" s="13">
        <f t="shared" si="1"/>
        <v>59.39</v>
      </c>
      <c r="H59" s="14"/>
    </row>
    <row r="60" ht="38" customHeight="1" spans="1:8">
      <c r="A60" s="9">
        <v>58</v>
      </c>
      <c r="B60" s="10" t="s">
        <v>124</v>
      </c>
      <c r="C60" s="11" t="s">
        <v>137</v>
      </c>
      <c r="D60" s="10" t="s">
        <v>138</v>
      </c>
      <c r="E60" s="12">
        <v>67</v>
      </c>
      <c r="F60" s="13">
        <v>31.5</v>
      </c>
      <c r="G60" s="13">
        <f t="shared" si="1"/>
        <v>52.8</v>
      </c>
      <c r="H60" s="14"/>
    </row>
    <row r="61" ht="38" customHeight="1" spans="1:8">
      <c r="A61" s="9">
        <v>59</v>
      </c>
      <c r="B61" s="10" t="s">
        <v>124</v>
      </c>
      <c r="C61" s="11" t="s">
        <v>139</v>
      </c>
      <c r="D61" s="10" t="s">
        <v>140</v>
      </c>
      <c r="E61" s="12">
        <v>61</v>
      </c>
      <c r="F61" s="13">
        <v>0</v>
      </c>
      <c r="G61" s="13">
        <f t="shared" si="1"/>
        <v>36.6</v>
      </c>
      <c r="H61" s="16" t="s">
        <v>64</v>
      </c>
    </row>
    <row r="62" ht="38" customHeight="1" spans="1:8">
      <c r="A62" s="9">
        <v>60</v>
      </c>
      <c r="B62" s="10" t="s">
        <v>124</v>
      </c>
      <c r="C62" s="11" t="s">
        <v>141</v>
      </c>
      <c r="D62" s="10" t="s">
        <v>142</v>
      </c>
      <c r="E62" s="12">
        <v>59.5</v>
      </c>
      <c r="F62" s="13">
        <v>0</v>
      </c>
      <c r="G62" s="13">
        <f t="shared" si="1"/>
        <v>35.7</v>
      </c>
      <c r="H62" s="16" t="s">
        <v>64</v>
      </c>
    </row>
    <row r="63" ht="38" customHeight="1" spans="1:8">
      <c r="A63" s="9">
        <v>61</v>
      </c>
      <c r="B63" s="10" t="s">
        <v>143</v>
      </c>
      <c r="C63" s="11" t="s">
        <v>144</v>
      </c>
      <c r="D63" s="10" t="s">
        <v>145</v>
      </c>
      <c r="E63" s="12">
        <v>60</v>
      </c>
      <c r="F63" s="13">
        <v>80.07</v>
      </c>
      <c r="G63" s="13">
        <f t="shared" si="1"/>
        <v>68.03</v>
      </c>
      <c r="H63" s="16"/>
    </row>
    <row r="64" ht="38" customHeight="1" spans="1:8">
      <c r="A64" s="9">
        <v>62</v>
      </c>
      <c r="B64" s="10" t="s">
        <v>143</v>
      </c>
      <c r="C64" s="11" t="s">
        <v>146</v>
      </c>
      <c r="D64" s="10" t="s">
        <v>147</v>
      </c>
      <c r="E64" s="12">
        <v>59.75</v>
      </c>
      <c r="F64" s="13">
        <v>78.37</v>
      </c>
      <c r="G64" s="13">
        <f t="shared" si="1"/>
        <v>67.2</v>
      </c>
      <c r="H64" s="16"/>
    </row>
    <row r="65" ht="38" customHeight="1" spans="1:8">
      <c r="A65" s="9">
        <v>63</v>
      </c>
      <c r="B65" s="10" t="s">
        <v>143</v>
      </c>
      <c r="C65" s="11" t="s">
        <v>148</v>
      </c>
      <c r="D65" s="10" t="s">
        <v>149</v>
      </c>
      <c r="E65" s="12">
        <v>58.5</v>
      </c>
      <c r="F65" s="13">
        <v>73.97</v>
      </c>
      <c r="G65" s="13">
        <f t="shared" si="1"/>
        <v>64.69</v>
      </c>
      <c r="H65" s="16"/>
    </row>
    <row r="66" ht="38" customHeight="1" spans="1:8">
      <c r="A66" s="9">
        <v>64</v>
      </c>
      <c r="B66" s="10" t="s">
        <v>143</v>
      </c>
      <c r="C66" s="11" t="s">
        <v>150</v>
      </c>
      <c r="D66" s="10" t="s">
        <v>151</v>
      </c>
      <c r="E66" s="12">
        <v>57.5</v>
      </c>
      <c r="F66" s="13">
        <v>75.4</v>
      </c>
      <c r="G66" s="13">
        <f t="shared" si="1"/>
        <v>64.66</v>
      </c>
      <c r="H66" s="16"/>
    </row>
    <row r="67" ht="38" customHeight="1" spans="1:8">
      <c r="A67" s="9">
        <v>65</v>
      </c>
      <c r="B67" s="10" t="s">
        <v>143</v>
      </c>
      <c r="C67" s="11" t="s">
        <v>152</v>
      </c>
      <c r="D67" s="10" t="s">
        <v>153</v>
      </c>
      <c r="E67" s="12">
        <v>61</v>
      </c>
      <c r="F67" s="13">
        <v>69.14</v>
      </c>
      <c r="G67" s="13">
        <f t="shared" si="1"/>
        <v>64.26</v>
      </c>
      <c r="H67" s="16"/>
    </row>
    <row r="68" ht="38" customHeight="1" spans="1:8">
      <c r="A68" s="9">
        <v>66</v>
      </c>
      <c r="B68" s="10" t="s">
        <v>143</v>
      </c>
      <c r="C68" s="11" t="s">
        <v>154</v>
      </c>
      <c r="D68" s="10" t="s">
        <v>155</v>
      </c>
      <c r="E68" s="12">
        <v>59.5</v>
      </c>
      <c r="F68" s="13">
        <v>70.3</v>
      </c>
      <c r="G68" s="13">
        <f t="shared" ref="G68:G99" si="2">ROUND(E68*0.6,2)+ROUND(F68*0.4,2)</f>
        <v>63.82</v>
      </c>
      <c r="H68" s="16"/>
    </row>
    <row r="69" ht="38" customHeight="1" spans="1:8">
      <c r="A69" s="9">
        <v>67</v>
      </c>
      <c r="B69" s="10" t="s">
        <v>143</v>
      </c>
      <c r="C69" s="11" t="s">
        <v>156</v>
      </c>
      <c r="D69" s="10" t="s">
        <v>157</v>
      </c>
      <c r="E69" s="12">
        <v>57.5</v>
      </c>
      <c r="F69" s="13">
        <v>64.8</v>
      </c>
      <c r="G69" s="13">
        <f t="shared" si="2"/>
        <v>60.42</v>
      </c>
      <c r="H69" s="16"/>
    </row>
    <row r="70" ht="38" customHeight="1" spans="1:8">
      <c r="A70" s="9">
        <v>68</v>
      </c>
      <c r="B70" s="10" t="s">
        <v>143</v>
      </c>
      <c r="C70" s="11" t="s">
        <v>158</v>
      </c>
      <c r="D70" s="10" t="s">
        <v>159</v>
      </c>
      <c r="E70" s="12">
        <v>56.25</v>
      </c>
      <c r="F70" s="13">
        <v>64.44</v>
      </c>
      <c r="G70" s="13">
        <f t="shared" si="2"/>
        <v>59.53</v>
      </c>
      <c r="H70" s="16"/>
    </row>
    <row r="71" ht="38" customHeight="1" spans="1:8">
      <c r="A71" s="9">
        <v>69</v>
      </c>
      <c r="B71" s="10" t="s">
        <v>160</v>
      </c>
      <c r="C71" s="11" t="s">
        <v>161</v>
      </c>
      <c r="D71" s="10" t="s">
        <v>162</v>
      </c>
      <c r="E71" s="12">
        <v>65.75</v>
      </c>
      <c r="F71" s="13">
        <v>73</v>
      </c>
      <c r="G71" s="13">
        <f t="shared" si="2"/>
        <v>68.65</v>
      </c>
      <c r="H71" s="16"/>
    </row>
    <row r="72" ht="38" customHeight="1" spans="1:8">
      <c r="A72" s="9">
        <v>70</v>
      </c>
      <c r="B72" s="10" t="s">
        <v>160</v>
      </c>
      <c r="C72" s="11" t="s">
        <v>163</v>
      </c>
      <c r="D72" s="10" t="s">
        <v>164</v>
      </c>
      <c r="E72" s="12">
        <v>66</v>
      </c>
      <c r="F72" s="13">
        <v>70.64</v>
      </c>
      <c r="G72" s="13">
        <f t="shared" si="2"/>
        <v>67.86</v>
      </c>
      <c r="H72" s="16"/>
    </row>
    <row r="73" ht="38" customHeight="1" spans="1:8">
      <c r="A73" s="9">
        <v>71</v>
      </c>
      <c r="B73" s="10" t="s">
        <v>160</v>
      </c>
      <c r="C73" s="11" t="s">
        <v>165</v>
      </c>
      <c r="D73" s="10" t="s">
        <v>166</v>
      </c>
      <c r="E73" s="12">
        <v>65</v>
      </c>
      <c r="F73" s="13">
        <v>68.7</v>
      </c>
      <c r="G73" s="13">
        <f t="shared" si="2"/>
        <v>66.48</v>
      </c>
      <c r="H73" s="16"/>
    </row>
    <row r="74" ht="38" customHeight="1" spans="1:8">
      <c r="A74" s="9">
        <v>72</v>
      </c>
      <c r="B74" s="10" t="s">
        <v>160</v>
      </c>
      <c r="C74" s="11" t="s">
        <v>167</v>
      </c>
      <c r="D74" s="10" t="s">
        <v>168</v>
      </c>
      <c r="E74" s="12">
        <v>61.5</v>
      </c>
      <c r="F74" s="13">
        <v>73.6</v>
      </c>
      <c r="G74" s="13">
        <f t="shared" si="2"/>
        <v>66.34</v>
      </c>
      <c r="H74" s="16"/>
    </row>
    <row r="75" ht="38" customHeight="1" spans="1:8">
      <c r="A75" s="9">
        <v>73</v>
      </c>
      <c r="B75" s="10" t="s">
        <v>160</v>
      </c>
      <c r="C75" s="11" t="s">
        <v>169</v>
      </c>
      <c r="D75" s="10" t="s">
        <v>170</v>
      </c>
      <c r="E75" s="12">
        <v>59.25</v>
      </c>
      <c r="F75" s="13">
        <v>74.67</v>
      </c>
      <c r="G75" s="13">
        <f t="shared" si="2"/>
        <v>65.42</v>
      </c>
      <c r="H75" s="16"/>
    </row>
    <row r="76" ht="38" customHeight="1" spans="1:8">
      <c r="A76" s="9">
        <v>74</v>
      </c>
      <c r="B76" s="10" t="s">
        <v>171</v>
      </c>
      <c r="C76" s="11" t="s">
        <v>172</v>
      </c>
      <c r="D76" s="10" t="s">
        <v>173</v>
      </c>
      <c r="E76" s="12">
        <v>68.5</v>
      </c>
      <c r="F76" s="13">
        <v>80.95</v>
      </c>
      <c r="G76" s="13">
        <f t="shared" si="2"/>
        <v>73.48</v>
      </c>
      <c r="H76" s="16"/>
    </row>
    <row r="77" ht="38" customHeight="1" spans="1:8">
      <c r="A77" s="9">
        <v>75</v>
      </c>
      <c r="B77" s="10" t="s">
        <v>171</v>
      </c>
      <c r="C77" s="11" t="s">
        <v>174</v>
      </c>
      <c r="D77" s="10" t="s">
        <v>175</v>
      </c>
      <c r="E77" s="12">
        <v>69</v>
      </c>
      <c r="F77" s="13">
        <v>68.49</v>
      </c>
      <c r="G77" s="13">
        <f t="shared" si="2"/>
        <v>68.8</v>
      </c>
      <c r="H77" s="16"/>
    </row>
    <row r="78" ht="38" customHeight="1" spans="1:8">
      <c r="A78" s="9">
        <v>76</v>
      </c>
      <c r="B78" s="10" t="s">
        <v>171</v>
      </c>
      <c r="C78" s="11" t="s">
        <v>176</v>
      </c>
      <c r="D78" s="10" t="s">
        <v>177</v>
      </c>
      <c r="E78" s="12">
        <v>69</v>
      </c>
      <c r="F78" s="13">
        <v>60.84</v>
      </c>
      <c r="G78" s="13">
        <f t="shared" si="2"/>
        <v>65.74</v>
      </c>
      <c r="H78" s="16"/>
    </row>
    <row r="79" ht="38" customHeight="1" spans="1:8">
      <c r="A79" s="9">
        <v>77</v>
      </c>
      <c r="B79" s="10" t="s">
        <v>178</v>
      </c>
      <c r="C79" s="11" t="s">
        <v>179</v>
      </c>
      <c r="D79" s="10" t="s">
        <v>180</v>
      </c>
      <c r="E79" s="12">
        <v>68.75</v>
      </c>
      <c r="F79" s="13">
        <v>57.27</v>
      </c>
      <c r="G79" s="13">
        <f t="shared" si="2"/>
        <v>64.16</v>
      </c>
      <c r="H79" s="14"/>
    </row>
    <row r="80" ht="38" customHeight="1" spans="1:8">
      <c r="A80" s="9">
        <v>78</v>
      </c>
      <c r="B80" s="10" t="s">
        <v>178</v>
      </c>
      <c r="C80" s="11" t="s">
        <v>181</v>
      </c>
      <c r="D80" s="10" t="s">
        <v>182</v>
      </c>
      <c r="E80" s="12">
        <v>63</v>
      </c>
      <c r="F80" s="13">
        <v>55.14</v>
      </c>
      <c r="G80" s="13">
        <f t="shared" si="2"/>
        <v>59.86</v>
      </c>
      <c r="H80" s="14"/>
    </row>
    <row r="81" ht="38" customHeight="1" spans="1:8">
      <c r="A81" s="9">
        <v>79</v>
      </c>
      <c r="B81" s="10" t="s">
        <v>178</v>
      </c>
      <c r="C81" s="11" t="s">
        <v>183</v>
      </c>
      <c r="D81" s="10" t="s">
        <v>184</v>
      </c>
      <c r="E81" s="12">
        <v>62.75</v>
      </c>
      <c r="F81" s="13">
        <v>55.27</v>
      </c>
      <c r="G81" s="13">
        <f t="shared" si="2"/>
        <v>59.76</v>
      </c>
      <c r="H81" s="14"/>
    </row>
    <row r="82" ht="38" customHeight="1" spans="1:8">
      <c r="A82" s="9">
        <v>80</v>
      </c>
      <c r="B82" s="10" t="s">
        <v>185</v>
      </c>
      <c r="C82" s="11" t="s">
        <v>186</v>
      </c>
      <c r="D82" s="10" t="s">
        <v>187</v>
      </c>
      <c r="E82" s="12">
        <v>62</v>
      </c>
      <c r="F82" s="13">
        <v>74.97</v>
      </c>
      <c r="G82" s="13">
        <f t="shared" si="2"/>
        <v>67.19</v>
      </c>
      <c r="H82" s="16"/>
    </row>
    <row r="83" ht="38" customHeight="1" spans="1:8">
      <c r="A83" s="9">
        <v>81</v>
      </c>
      <c r="B83" s="10" t="s">
        <v>185</v>
      </c>
      <c r="C83" s="11" t="s">
        <v>188</v>
      </c>
      <c r="D83" s="10" t="s">
        <v>189</v>
      </c>
      <c r="E83" s="12">
        <v>66.5</v>
      </c>
      <c r="F83" s="13">
        <v>53.37</v>
      </c>
      <c r="G83" s="13">
        <f t="shared" si="2"/>
        <v>61.25</v>
      </c>
      <c r="H83" s="14"/>
    </row>
    <row r="84" ht="38" customHeight="1" spans="1:8">
      <c r="A84" s="9">
        <v>82</v>
      </c>
      <c r="B84" s="10" t="s">
        <v>185</v>
      </c>
      <c r="C84" s="11" t="s">
        <v>190</v>
      </c>
      <c r="D84" s="10" t="s">
        <v>191</v>
      </c>
      <c r="E84" s="12">
        <v>66.75</v>
      </c>
      <c r="F84" s="13">
        <v>52.87</v>
      </c>
      <c r="G84" s="13">
        <f t="shared" si="2"/>
        <v>61.2</v>
      </c>
      <c r="H84" s="14"/>
    </row>
    <row r="85" ht="38" customHeight="1" spans="1:8">
      <c r="A85" s="9">
        <v>83</v>
      </c>
      <c r="B85" s="10" t="s">
        <v>185</v>
      </c>
      <c r="C85" s="11" t="s">
        <v>192</v>
      </c>
      <c r="D85" s="10" t="s">
        <v>193</v>
      </c>
      <c r="E85" s="12">
        <v>61.75</v>
      </c>
      <c r="F85" s="13">
        <v>55.2</v>
      </c>
      <c r="G85" s="13">
        <f t="shared" si="2"/>
        <v>59.13</v>
      </c>
      <c r="H85" s="14"/>
    </row>
    <row r="86" ht="38" customHeight="1" spans="1:8">
      <c r="A86" s="9">
        <v>84</v>
      </c>
      <c r="B86" s="10" t="s">
        <v>185</v>
      </c>
      <c r="C86" s="11" t="s">
        <v>194</v>
      </c>
      <c r="D86" s="10" t="s">
        <v>195</v>
      </c>
      <c r="E86" s="12">
        <v>65</v>
      </c>
      <c r="F86" s="13">
        <v>0</v>
      </c>
      <c r="G86" s="13">
        <f t="shared" si="2"/>
        <v>39</v>
      </c>
      <c r="H86" s="16" t="s">
        <v>64</v>
      </c>
    </row>
    <row r="87" ht="38" customHeight="1" spans="1:8">
      <c r="A87" s="9">
        <v>85</v>
      </c>
      <c r="B87" s="10" t="s">
        <v>185</v>
      </c>
      <c r="C87" s="11" t="s">
        <v>196</v>
      </c>
      <c r="D87" s="10" t="s">
        <v>197</v>
      </c>
      <c r="E87" s="12">
        <v>64</v>
      </c>
      <c r="F87" s="13">
        <v>0</v>
      </c>
      <c r="G87" s="13">
        <f t="shared" si="2"/>
        <v>38.4</v>
      </c>
      <c r="H87" s="16" t="s">
        <v>64</v>
      </c>
    </row>
    <row r="88" ht="38" customHeight="1" spans="1:8">
      <c r="A88" s="9">
        <v>86</v>
      </c>
      <c r="B88" s="10" t="s">
        <v>198</v>
      </c>
      <c r="C88" s="11" t="s">
        <v>199</v>
      </c>
      <c r="D88" s="10" t="s">
        <v>200</v>
      </c>
      <c r="E88" s="12">
        <v>71.5</v>
      </c>
      <c r="F88" s="13">
        <v>79.4</v>
      </c>
      <c r="G88" s="13">
        <f t="shared" si="2"/>
        <v>74.66</v>
      </c>
      <c r="H88" s="16"/>
    </row>
    <row r="89" ht="38" customHeight="1" spans="1:8">
      <c r="A89" s="9">
        <v>87</v>
      </c>
      <c r="B89" s="10" t="s">
        <v>198</v>
      </c>
      <c r="C89" s="11" t="s">
        <v>201</v>
      </c>
      <c r="D89" s="10" t="s">
        <v>202</v>
      </c>
      <c r="E89" s="12">
        <v>69.75</v>
      </c>
      <c r="F89" s="13">
        <v>73.7</v>
      </c>
      <c r="G89" s="13">
        <f t="shared" si="2"/>
        <v>71.33</v>
      </c>
      <c r="H89" s="16"/>
    </row>
    <row r="90" ht="38" customHeight="1" spans="1:8">
      <c r="A90" s="9">
        <v>88</v>
      </c>
      <c r="B90" s="10" t="s">
        <v>198</v>
      </c>
      <c r="C90" s="11" t="s">
        <v>203</v>
      </c>
      <c r="D90" s="10" t="s">
        <v>204</v>
      </c>
      <c r="E90" s="12">
        <v>69.5</v>
      </c>
      <c r="F90" s="13">
        <v>73.2</v>
      </c>
      <c r="G90" s="13">
        <f t="shared" si="2"/>
        <v>70.98</v>
      </c>
      <c r="H90" s="16"/>
    </row>
    <row r="91" ht="38" customHeight="1" spans="1:8">
      <c r="A91" s="9">
        <v>89</v>
      </c>
      <c r="B91" s="10" t="s">
        <v>205</v>
      </c>
      <c r="C91" s="11" t="s">
        <v>206</v>
      </c>
      <c r="D91" s="10" t="s">
        <v>207</v>
      </c>
      <c r="E91" s="12">
        <v>74</v>
      </c>
      <c r="F91" s="13">
        <v>74.5</v>
      </c>
      <c r="G91" s="13">
        <f t="shared" si="2"/>
        <v>74.2</v>
      </c>
      <c r="H91" s="16"/>
    </row>
    <row r="92" ht="38" customHeight="1" spans="1:8">
      <c r="A92" s="9">
        <v>90</v>
      </c>
      <c r="B92" s="10" t="s">
        <v>205</v>
      </c>
      <c r="C92" s="11" t="s">
        <v>208</v>
      </c>
      <c r="D92" s="10" t="s">
        <v>209</v>
      </c>
      <c r="E92" s="12">
        <v>66</v>
      </c>
      <c r="F92" s="13">
        <v>66.4</v>
      </c>
      <c r="G92" s="13">
        <f t="shared" si="2"/>
        <v>66.16</v>
      </c>
      <c r="H92" s="16"/>
    </row>
    <row r="93" ht="38" customHeight="1" spans="1:8">
      <c r="A93" s="9">
        <v>91</v>
      </c>
      <c r="B93" s="10" t="s">
        <v>205</v>
      </c>
      <c r="C93" s="11" t="s">
        <v>210</v>
      </c>
      <c r="D93" s="10" t="s">
        <v>211</v>
      </c>
      <c r="E93" s="12">
        <v>64</v>
      </c>
      <c r="F93" s="13">
        <v>0</v>
      </c>
      <c r="G93" s="13">
        <f t="shared" si="2"/>
        <v>38.4</v>
      </c>
      <c r="H93" s="16" t="s">
        <v>64</v>
      </c>
    </row>
    <row r="94" ht="38" customHeight="1" spans="1:8">
      <c r="A94" s="9">
        <v>92</v>
      </c>
      <c r="B94" s="10" t="s">
        <v>212</v>
      </c>
      <c r="C94" s="11" t="s">
        <v>213</v>
      </c>
      <c r="D94" s="10" t="s">
        <v>214</v>
      </c>
      <c r="E94" s="12">
        <v>66.5</v>
      </c>
      <c r="F94" s="13">
        <v>78.4</v>
      </c>
      <c r="G94" s="13">
        <f t="shared" si="2"/>
        <v>71.26</v>
      </c>
      <c r="H94" s="16"/>
    </row>
    <row r="95" ht="38" customHeight="1" spans="1:8">
      <c r="A95" s="9">
        <v>93</v>
      </c>
      <c r="B95" s="10" t="s">
        <v>212</v>
      </c>
      <c r="C95" s="11" t="s">
        <v>215</v>
      </c>
      <c r="D95" s="10" t="s">
        <v>216</v>
      </c>
      <c r="E95" s="12">
        <v>63.25</v>
      </c>
      <c r="F95" s="13">
        <v>75.1</v>
      </c>
      <c r="G95" s="13">
        <f t="shared" si="2"/>
        <v>67.99</v>
      </c>
      <c r="H95" s="16"/>
    </row>
    <row r="96" ht="38" customHeight="1" spans="1:8">
      <c r="A96" s="9">
        <v>94</v>
      </c>
      <c r="B96" s="10" t="s">
        <v>212</v>
      </c>
      <c r="C96" s="11" t="s">
        <v>217</v>
      </c>
      <c r="D96" s="10" t="s">
        <v>218</v>
      </c>
      <c r="E96" s="12">
        <v>63.75</v>
      </c>
      <c r="F96" s="13">
        <v>66.6</v>
      </c>
      <c r="G96" s="13">
        <f t="shared" si="2"/>
        <v>64.89</v>
      </c>
      <c r="H96" s="16"/>
    </row>
    <row r="97" ht="38" customHeight="1" spans="1:8">
      <c r="A97" s="9">
        <v>95</v>
      </c>
      <c r="B97" s="10" t="s">
        <v>219</v>
      </c>
      <c r="C97" s="11" t="s">
        <v>220</v>
      </c>
      <c r="D97" s="10" t="s">
        <v>221</v>
      </c>
      <c r="E97" s="12">
        <v>66.25</v>
      </c>
      <c r="F97" s="13">
        <v>76.97</v>
      </c>
      <c r="G97" s="13">
        <f t="shared" si="2"/>
        <v>70.54</v>
      </c>
      <c r="H97" s="16"/>
    </row>
    <row r="98" ht="38" customHeight="1" spans="1:8">
      <c r="A98" s="9">
        <v>96</v>
      </c>
      <c r="B98" s="10" t="s">
        <v>219</v>
      </c>
      <c r="C98" s="11" t="s">
        <v>222</v>
      </c>
      <c r="D98" s="10" t="s">
        <v>223</v>
      </c>
      <c r="E98" s="12">
        <v>73.5</v>
      </c>
      <c r="F98" s="13">
        <v>64.23</v>
      </c>
      <c r="G98" s="13">
        <f t="shared" si="2"/>
        <v>69.79</v>
      </c>
      <c r="H98" s="16"/>
    </row>
    <row r="99" ht="38" customHeight="1" spans="1:8">
      <c r="A99" s="9">
        <v>97</v>
      </c>
      <c r="B99" s="10" t="s">
        <v>219</v>
      </c>
      <c r="C99" s="11" t="s">
        <v>224</v>
      </c>
      <c r="D99" s="10" t="s">
        <v>225</v>
      </c>
      <c r="E99" s="12">
        <v>73.5</v>
      </c>
      <c r="F99" s="13">
        <v>60.53</v>
      </c>
      <c r="G99" s="13">
        <f t="shared" si="2"/>
        <v>68.31</v>
      </c>
      <c r="H99" s="16"/>
    </row>
    <row r="100" ht="38" customHeight="1" spans="1:8">
      <c r="A100" s="9">
        <v>98</v>
      </c>
      <c r="B100" s="10" t="s">
        <v>219</v>
      </c>
      <c r="C100" s="11" t="s">
        <v>226</v>
      </c>
      <c r="D100" s="10" t="s">
        <v>227</v>
      </c>
      <c r="E100" s="12">
        <v>67</v>
      </c>
      <c r="F100" s="13">
        <v>70</v>
      </c>
      <c r="G100" s="13">
        <f t="shared" ref="G100:G115" si="3">ROUND(E100*0.6,2)+ROUND(F100*0.4,2)</f>
        <v>68.2</v>
      </c>
      <c r="H100" s="16"/>
    </row>
    <row r="101" ht="38" customHeight="1" spans="1:8">
      <c r="A101" s="9">
        <v>99</v>
      </c>
      <c r="B101" s="10" t="s">
        <v>219</v>
      </c>
      <c r="C101" s="11" t="s">
        <v>228</v>
      </c>
      <c r="D101" s="10" t="s">
        <v>229</v>
      </c>
      <c r="E101" s="12">
        <v>66.25</v>
      </c>
      <c r="F101" s="13">
        <v>68</v>
      </c>
      <c r="G101" s="13">
        <f t="shared" si="3"/>
        <v>66.95</v>
      </c>
      <c r="H101" s="16"/>
    </row>
    <row r="102" ht="38" customHeight="1" spans="1:8">
      <c r="A102" s="9">
        <v>100</v>
      </c>
      <c r="B102" s="10" t="s">
        <v>219</v>
      </c>
      <c r="C102" s="11" t="s">
        <v>230</v>
      </c>
      <c r="D102" s="10" t="s">
        <v>231</v>
      </c>
      <c r="E102" s="12">
        <v>68.75</v>
      </c>
      <c r="F102" s="13">
        <v>58.63</v>
      </c>
      <c r="G102" s="13">
        <f t="shared" si="3"/>
        <v>64.7</v>
      </c>
      <c r="H102" s="14"/>
    </row>
    <row r="103" ht="38" customHeight="1" spans="1:8">
      <c r="A103" s="9">
        <v>101</v>
      </c>
      <c r="B103" s="10" t="s">
        <v>219</v>
      </c>
      <c r="C103" s="11" t="s">
        <v>232</v>
      </c>
      <c r="D103" s="10" t="s">
        <v>233</v>
      </c>
      <c r="E103" s="12">
        <v>66.5</v>
      </c>
      <c r="F103" s="13">
        <v>57.17</v>
      </c>
      <c r="G103" s="13">
        <f t="shared" si="3"/>
        <v>62.77</v>
      </c>
      <c r="H103" s="14"/>
    </row>
    <row r="104" ht="38" customHeight="1" spans="1:8">
      <c r="A104" s="9">
        <v>102</v>
      </c>
      <c r="B104" s="10" t="s">
        <v>219</v>
      </c>
      <c r="C104" s="11" t="s">
        <v>234</v>
      </c>
      <c r="D104" s="10" t="s">
        <v>235</v>
      </c>
      <c r="E104" s="12">
        <v>67.25</v>
      </c>
      <c r="F104" s="13">
        <v>52.67</v>
      </c>
      <c r="G104" s="13">
        <f t="shared" si="3"/>
        <v>61.42</v>
      </c>
      <c r="H104" s="14"/>
    </row>
    <row r="105" ht="38" customHeight="1" spans="1:8">
      <c r="A105" s="9">
        <v>103</v>
      </c>
      <c r="B105" s="10" t="s">
        <v>219</v>
      </c>
      <c r="C105" s="11" t="s">
        <v>236</v>
      </c>
      <c r="D105" s="10" t="s">
        <v>237</v>
      </c>
      <c r="E105" s="12">
        <v>66.5</v>
      </c>
      <c r="F105" s="13">
        <v>53.03</v>
      </c>
      <c r="G105" s="13">
        <f t="shared" si="3"/>
        <v>61.11</v>
      </c>
      <c r="H105" s="14"/>
    </row>
    <row r="106" ht="38" customHeight="1" spans="1:8">
      <c r="A106" s="9">
        <v>104</v>
      </c>
      <c r="B106" s="10" t="s">
        <v>219</v>
      </c>
      <c r="C106" s="11" t="s">
        <v>238</v>
      </c>
      <c r="D106" s="10" t="s">
        <v>239</v>
      </c>
      <c r="E106" s="12">
        <v>67.5</v>
      </c>
      <c r="F106" s="13">
        <v>43.07</v>
      </c>
      <c r="G106" s="13">
        <f t="shared" si="3"/>
        <v>57.73</v>
      </c>
      <c r="H106" s="14"/>
    </row>
    <row r="107" ht="38" customHeight="1" spans="1:8">
      <c r="A107" s="9">
        <v>105</v>
      </c>
      <c r="B107" s="10" t="s">
        <v>240</v>
      </c>
      <c r="C107" s="11" t="s">
        <v>241</v>
      </c>
      <c r="D107" s="10" t="s">
        <v>242</v>
      </c>
      <c r="E107" s="12">
        <v>72.25</v>
      </c>
      <c r="F107" s="17">
        <v>84.87</v>
      </c>
      <c r="G107" s="13">
        <f t="shared" si="3"/>
        <v>77.3</v>
      </c>
      <c r="H107" s="16"/>
    </row>
    <row r="108" ht="38" customHeight="1" spans="1:8">
      <c r="A108" s="9">
        <v>106</v>
      </c>
      <c r="B108" s="10" t="s">
        <v>240</v>
      </c>
      <c r="C108" s="11" t="s">
        <v>243</v>
      </c>
      <c r="D108" s="10" t="s">
        <v>244</v>
      </c>
      <c r="E108" s="12">
        <v>71.5</v>
      </c>
      <c r="F108" s="17">
        <v>82.2</v>
      </c>
      <c r="G108" s="13">
        <f t="shared" si="3"/>
        <v>75.78</v>
      </c>
      <c r="H108" s="16"/>
    </row>
    <row r="109" ht="38" customHeight="1" spans="1:8">
      <c r="A109" s="9">
        <v>107</v>
      </c>
      <c r="B109" s="10" t="s">
        <v>240</v>
      </c>
      <c r="C109" s="11" t="s">
        <v>245</v>
      </c>
      <c r="D109" s="10" t="s">
        <v>246</v>
      </c>
      <c r="E109" s="12">
        <v>70.5</v>
      </c>
      <c r="F109" s="17">
        <v>78.5</v>
      </c>
      <c r="G109" s="13">
        <f t="shared" si="3"/>
        <v>73.7</v>
      </c>
      <c r="H109" s="16"/>
    </row>
    <row r="110" ht="38" customHeight="1" spans="1:8">
      <c r="A110" s="9">
        <v>108</v>
      </c>
      <c r="B110" s="10" t="s">
        <v>240</v>
      </c>
      <c r="C110" s="11" t="s">
        <v>247</v>
      </c>
      <c r="D110" s="10" t="s">
        <v>248</v>
      </c>
      <c r="E110" s="12">
        <v>71.25</v>
      </c>
      <c r="F110" s="17">
        <v>77.1</v>
      </c>
      <c r="G110" s="13">
        <f t="shared" si="3"/>
        <v>73.59</v>
      </c>
      <c r="H110" s="16"/>
    </row>
    <row r="111" ht="38" customHeight="1" spans="1:8">
      <c r="A111" s="9">
        <v>109</v>
      </c>
      <c r="B111" s="10" t="s">
        <v>240</v>
      </c>
      <c r="C111" s="11" t="s">
        <v>249</v>
      </c>
      <c r="D111" s="10" t="s">
        <v>250</v>
      </c>
      <c r="E111" s="12">
        <v>71</v>
      </c>
      <c r="F111" s="17">
        <v>76.53</v>
      </c>
      <c r="G111" s="13">
        <f t="shared" si="3"/>
        <v>73.21</v>
      </c>
      <c r="H111" s="16"/>
    </row>
    <row r="112" ht="38" customHeight="1" spans="1:8">
      <c r="A112" s="9">
        <v>110</v>
      </c>
      <c r="B112" s="10" t="s">
        <v>240</v>
      </c>
      <c r="C112" s="11" t="s">
        <v>251</v>
      </c>
      <c r="D112" s="10" t="s">
        <v>252</v>
      </c>
      <c r="E112" s="12">
        <v>72</v>
      </c>
      <c r="F112" s="17">
        <v>74.67</v>
      </c>
      <c r="G112" s="13">
        <f t="shared" si="3"/>
        <v>73.07</v>
      </c>
      <c r="H112" s="16"/>
    </row>
    <row r="113" ht="38" customHeight="1" spans="1:8">
      <c r="A113" s="9">
        <v>111</v>
      </c>
      <c r="B113" s="10" t="s">
        <v>240</v>
      </c>
      <c r="C113" s="11" t="s">
        <v>253</v>
      </c>
      <c r="D113" s="10" t="s">
        <v>254</v>
      </c>
      <c r="E113" s="12">
        <v>70</v>
      </c>
      <c r="F113" s="17">
        <v>71.57</v>
      </c>
      <c r="G113" s="13">
        <f t="shared" si="3"/>
        <v>70.63</v>
      </c>
      <c r="H113" s="16"/>
    </row>
    <row r="114" ht="38" customHeight="1" spans="1:8">
      <c r="A114" s="9">
        <v>112</v>
      </c>
      <c r="B114" s="10" t="s">
        <v>240</v>
      </c>
      <c r="C114" s="11" t="s">
        <v>255</v>
      </c>
      <c r="D114" s="10" t="s">
        <v>256</v>
      </c>
      <c r="E114" s="12">
        <v>70.5</v>
      </c>
      <c r="F114" s="17">
        <v>64.5</v>
      </c>
      <c r="G114" s="13">
        <f t="shared" si="3"/>
        <v>68.1</v>
      </c>
      <c r="H114" s="16"/>
    </row>
    <row r="115" ht="38" customHeight="1" spans="1:8">
      <c r="A115" s="9">
        <v>113</v>
      </c>
      <c r="B115" s="10" t="s">
        <v>240</v>
      </c>
      <c r="C115" s="11" t="s">
        <v>257</v>
      </c>
      <c r="D115" s="10" t="s">
        <v>258</v>
      </c>
      <c r="E115" s="12">
        <v>70.5</v>
      </c>
      <c r="F115" s="17">
        <v>64.47</v>
      </c>
      <c r="G115" s="13">
        <f t="shared" si="3"/>
        <v>68.09</v>
      </c>
      <c r="H115" s="16"/>
    </row>
  </sheetData>
  <sheetProtection password="CC3B" sheet="1" objects="1"/>
  <mergeCells count="1">
    <mergeCell ref="A1:H1"/>
  </mergeCells>
  <printOptions horizontalCentered="1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2024-07-16T01:07:00Z</dcterms:created>
  <dcterms:modified xsi:type="dcterms:W3CDTF">2024-07-23T10:01:20Z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D3333259AD084A819294F32DCBEE244C_13</vt:lpwstr>
  </property>
  <property fmtid="{D5CDD505-2E9C-101B-9397-08002B2CF9AE}" pid="3" name="KSOProductBuildVer">
    <vt:lpwstr>2052-11.8.2.8875</vt:lpwstr>
  </property>
</Properties>
</file>